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AC20153-5A06-4287-B667-3EF455FF9CB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<sst xmlns="http://schemas.openxmlformats.org/spreadsheetml/2006/main" count="2262" uniqueCount="1134">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</sst>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341</v>
      </c>
      <c r="B10" s="158"/>
      <c r="C10" s="108" t="str">
        <f>VLOOKUP(A10,lista,2,0)</f>
        <v>G. CONSULTORÍA TI Y CIBERSEGURIDAD</v>
      </c>
      <c r="D10" s="108"/>
      <c r="E10" s="108"/>
      <c r="F10" s="108"/>
      <c r="G10" s="108" t="str">
        <f>VLOOKUP(A10,lista,3,0)</f>
        <v>Técnico/a 1</v>
      </c>
      <c r="H10" s="108"/>
      <c r="I10" s="119" t="str">
        <f>VLOOKUP(A10,lista,4,0)</f>
        <v>Analista senior Unidad de Cuántica (SEDIA)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49" customHeight="1" thickTop="1" thickBot="1" x14ac:dyDescent="0.3">
      <c r="A17" s="167" t="str">
        <f>VLOOKUP(A10,lista,6,0)</f>
        <v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VMkWi9LCwu6hxY4AazLsgy1tMzwtld94mM4eC6to2jUSxLbtVYxXKU54ePlVvuD+6eIBtEu8QU/WOXIfwax0A==" saltValue="T0gCchmqHFbQFa11D3wk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2025-02-11T15:31:37Z</dcterms:modified>
</cp:coreProperties>
</file>